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pp00024\AppData\Local\Microsoft\Windows\INetCache\Content.Outlook\K0AXW3WT\"/>
    </mc:Choice>
  </mc:AlternateContent>
  <bookViews>
    <workbookView xWindow="0" yWindow="0" windowWidth="19200" windowHeight="11505"/>
  </bookViews>
  <sheets>
    <sheet name="Inventarizācijas saraksts" sheetId="1" r:id="rId1"/>
    <sheet name="AN starpības summas aprēķins" sheetId="2" r:id="rId2"/>
  </sheets>
  <definedNames>
    <definedName name="_xlnm.Print_Area" localSheetId="1">'AN starpības summas aprēķins'!$A$1:$F$22</definedName>
    <definedName name="_xlnm.Print_Area" localSheetId="0">'Inventarizācijas saraksts'!$A$1:$I$42</definedName>
  </definedNames>
  <calcPr calcId="162913"/>
</workbook>
</file>

<file path=xl/calcChain.xml><?xml version="1.0" encoding="utf-8"?>
<calcChain xmlns="http://schemas.openxmlformats.org/spreadsheetml/2006/main">
  <c r="G22" i="1" l="1"/>
  <c r="H22" i="1"/>
  <c r="G23" i="1"/>
  <c r="H23" i="1"/>
  <c r="G24" i="1"/>
  <c r="H24" i="1"/>
  <c r="I24" i="1" s="1"/>
  <c r="F25" i="1"/>
  <c r="G28" i="1"/>
  <c r="H28" i="1"/>
  <c r="G29" i="1"/>
  <c r="H29" i="1"/>
  <c r="I22" i="1" l="1"/>
  <c r="I28" i="1"/>
  <c r="I23" i="1"/>
  <c r="I29" i="1"/>
  <c r="F30" i="1"/>
  <c r="E14" i="2" s="1"/>
  <c r="H27" i="1"/>
  <c r="G27" i="1"/>
  <c r="G30" i="1" l="1"/>
  <c r="H30" i="1"/>
  <c r="I27" i="1"/>
  <c r="I30" i="1" l="1"/>
  <c r="F14" i="2" s="1"/>
  <c r="G21" i="1" l="1"/>
  <c r="G25" i="1" s="1"/>
  <c r="H21" i="1"/>
  <c r="H25" i="1" s="1"/>
  <c r="E13" i="2" l="1"/>
  <c r="E15" i="2" l="1"/>
  <c r="I21" i="1"/>
  <c r="I25" i="1" s="1"/>
  <c r="F13" i="2" s="1"/>
  <c r="F15" i="2" l="1"/>
</calcChain>
</file>

<file path=xl/comments1.xml><?xml version="1.0" encoding="utf-8"?>
<comments xmlns="http://schemas.openxmlformats.org/spreadsheetml/2006/main">
  <authors>
    <author>Anna Orbidāne</author>
  </authors>
  <commentList>
    <comment ref="F15" authorId="0" shapeId="0">
      <text>
        <r>
          <rPr>
            <sz val="9"/>
            <color indexed="81"/>
            <rFont val="Tahoma"/>
            <family val="2"/>
            <charset val="186"/>
          </rPr>
          <t xml:space="preserve">jāieraksta inventarizācijā konstatētos degvielas daudzumus (katrā struktūrvienībā)
</t>
        </r>
      </text>
    </comment>
  </commentList>
</comments>
</file>

<file path=xl/sharedStrings.xml><?xml version="1.0" encoding="utf-8"?>
<sst xmlns="http://schemas.openxmlformats.org/spreadsheetml/2006/main" count="85" uniqueCount="70">
  <si>
    <t>(inventarizējamās sabiedrības nosaukums)</t>
  </si>
  <si>
    <t>(inventarizējamās struktūrvienības nosaukums)</t>
  </si>
  <si>
    <t>INVENTARIZĀCIJAS SARAKSTA Nr.</t>
  </si>
  <si>
    <t>TABULA Nr.</t>
  </si>
  <si>
    <t>Sastādīts:</t>
  </si>
  <si>
    <t>, pamatojoties uz</t>
  </si>
  <si>
    <t>(dd.mm.gggg.)</t>
  </si>
  <si>
    <t>Nr.p.k.</t>
  </si>
  <si>
    <t>litros</t>
  </si>
  <si>
    <t>a</t>
  </si>
  <si>
    <t>b</t>
  </si>
  <si>
    <t>c</t>
  </si>
  <si>
    <t>d</t>
  </si>
  <si>
    <t>e</t>
  </si>
  <si>
    <t>f</t>
  </si>
  <si>
    <t>g</t>
  </si>
  <si>
    <t>h</t>
  </si>
  <si>
    <t>aprēķina formulas</t>
  </si>
  <si>
    <t>Naftas produkti</t>
  </si>
  <si>
    <t>Naftas produktu veidi</t>
  </si>
  <si>
    <t>Inventarizācijā piedalās:</t>
  </si>
  <si>
    <t>Inventarizācijas komisijas priekšsēdētājs</t>
  </si>
  <si>
    <t>(amats)</t>
  </si>
  <si>
    <t>(vārds, uzvārds)</t>
  </si>
  <si>
    <t>(paraksts)</t>
  </si>
  <si>
    <t>Inventarizācijas komisijas locekļi</t>
  </si>
  <si>
    <t>Tabula aizpildās automātiski, izmantojot datus no iepriekš aizpildītās tabulas.</t>
  </si>
  <si>
    <t>Nodokļa maksātāja nosaukums, reģistrācijas numurs:</t>
  </si>
  <si>
    <t>Nodokļa maksātāja juridiskā adrese:</t>
  </si>
  <si>
    <t>1.</t>
  </si>
  <si>
    <t>Aprēķinu sastādīja:</t>
  </si>
  <si>
    <t>Komersanta atbildīgā amatpersona:</t>
  </si>
  <si>
    <t>N.p.k.</t>
  </si>
  <si>
    <t>Naftas produktu veids</t>
  </si>
  <si>
    <t>Valsts budžeta ieņēmumu konti</t>
  </si>
  <si>
    <t>AKCĪZES NODOKĻA NAFTAS PRODUKTIEM STARPĪBAS SUMMAS APRĒĶINA TABULA</t>
  </si>
  <si>
    <t xml:space="preserve">c*e/1000 </t>
  </si>
  <si>
    <t>1.1.</t>
  </si>
  <si>
    <t>1.2.</t>
  </si>
  <si>
    <t>1.4.</t>
  </si>
  <si>
    <t>g-f</t>
  </si>
  <si>
    <t>Starpsumma</t>
  </si>
  <si>
    <t xml:space="preserve">d*e/1000 </t>
  </si>
  <si>
    <t>Naftas produktu tilpums (litros)</t>
  </si>
  <si>
    <t>Kopējais daudzums</t>
  </si>
  <si>
    <t>Aprēķinātais nodoklis (EUR)</t>
  </si>
  <si>
    <t>Maksājamā nodokļa starpības summa (EUR)</t>
  </si>
  <si>
    <t>Valsts budžetā maksājamā nodokļa starpības summa (EUR)</t>
  </si>
  <si>
    <t>Naftas produktu daudzums litros</t>
  </si>
  <si>
    <t>6.</t>
  </si>
  <si>
    <t>2.</t>
  </si>
  <si>
    <t>2.1.</t>
  </si>
  <si>
    <t>2.2.</t>
  </si>
  <si>
    <t>2.3.</t>
  </si>
  <si>
    <t>1.3.</t>
  </si>
  <si>
    <t>Likme par 1000 litriem līdz 31.01.2021.</t>
  </si>
  <si>
    <t>Likme par 1000 litriem no 01.02.2021.</t>
  </si>
  <si>
    <t>līdz   31.01.2021.</t>
  </si>
  <si>
    <t>no 01.02.2021.</t>
  </si>
  <si>
    <t>LV33TREL1060000300000</t>
  </si>
  <si>
    <t>Svinu nesaturošs benzīns (E85)</t>
  </si>
  <si>
    <t xml:space="preserve">Biodīzeļdegviela, parafinizēta dīzeļdegviela </t>
  </si>
  <si>
    <t>Svinu nesaturošais benzīns, kuram pievienots etilspirts (E85)*</t>
  </si>
  <si>
    <t>* benzīnam pievienots etilspirts, kas iegūts no lauksaimniecības izejvielām un ir dehidratēts (ar spirta saturu vismaz 99,5 tilpumprocenti), un pievienotā etilspirta saturs veido no 70 līdz 85 tilpumprocentiem (ieskaitot) no kopējā produktu daudzuma</t>
  </si>
  <si>
    <t>** biodīzeļdegviela, kas pilnībā iegūta no biomasas, un parafinizēta dīzeļdegviela, kas iegūta no biomasas, ko izmanto par degvielu</t>
  </si>
  <si>
    <t>Biodīzeļdegviela, parafinizēta dīzeļdegviela**</t>
  </si>
  <si>
    <t>Kopā</t>
  </si>
  <si>
    <t>Struktūrvienība 2</t>
  </si>
  <si>
    <t>Struktūrvienība 3…….</t>
  </si>
  <si>
    <t>Struktūrvienība 1, piemēram,  Brieža iela 3, Rīga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</si>
</sst>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186"/>
      <scheme val="minor"/>
    </font>
    <font>
      <sz val="10"/>
      <name val="Arial"/>
      <family val="2"/>
      <charset val="186"/>
    </font>
    <font>
      <sz val="10"/>
      <name val="Times New Roman"/>
      <family val="1"/>
      <charset val="186"/>
    </font>
    <font>
      <i/>
      <sz val="10"/>
      <name val="Times New Roman"/>
      <family val="1"/>
      <charset val="186"/>
    </font>
    <font>
      <b/>
      <sz val="10"/>
      <name val="Times New Roman"/>
      <family val="1"/>
      <charset val="186"/>
    </font>
    <font>
      <b/>
      <sz val="14"/>
      <name val="Times New Roman"/>
      <family val="1"/>
      <charset val="186"/>
    </font>
    <font>
      <sz val="9"/>
      <name val="Times New Roman"/>
      <family val="1"/>
      <charset val="186"/>
    </font>
    <font>
      <sz val="11"/>
      <name val="Times New Roman"/>
      <family val="1"/>
      <charset val="186"/>
    </font>
    <font>
      <sz val="12"/>
      <name val="Times New Roman"/>
      <family val="1"/>
      <charset val="186"/>
    </font>
    <font>
      <sz val="10"/>
      <name val="Arial"/>
      <family val="2"/>
      <charset val="186"/>
    </font>
    <font>
      <b/>
      <sz val="16"/>
      <name val="Times New Roman"/>
      <family val="1"/>
      <charset val="186"/>
    </font>
    <font>
      <sz val="8"/>
      <name val="Calibri"/>
      <family val="2"/>
      <charset val="186"/>
    </font>
    <font>
      <b/>
      <i/>
      <sz val="10"/>
      <name val="Times New Roman"/>
      <family val="1"/>
      <charset val="186"/>
    </font>
    <font>
      <sz val="11"/>
      <color theme="1"/>
      <name val="Times New Roman"/>
      <family val="1"/>
      <charset val="186"/>
    </font>
    <font>
      <sz val="10"/>
      <color indexed="8"/>
      <name val="Times New Roman"/>
      <family val="1"/>
      <charset val="186"/>
    </font>
    <font>
      <b/>
      <i/>
      <sz val="11"/>
      <color indexed="8"/>
      <name val="Times New Roman"/>
      <family val="1"/>
      <charset val="186"/>
    </font>
    <font>
      <b/>
      <i/>
      <sz val="9"/>
      <name val="Times New Roman"/>
      <family val="1"/>
      <charset val="186"/>
    </font>
    <font>
      <i/>
      <sz val="11"/>
      <color indexed="8"/>
      <name val="Times New Roman"/>
      <family val="1"/>
      <charset val="186"/>
    </font>
    <font>
      <sz val="11"/>
      <color indexed="8"/>
      <name val="Times New Roman"/>
      <family val="1"/>
      <charset val="186"/>
    </font>
    <font>
      <sz val="9"/>
      <color indexed="81"/>
      <name val="Tahoma"/>
      <family val="2"/>
      <charset val="186"/>
    </font>
    <font>
      <b/>
      <sz val="11"/>
      <name val="Times New Roman"/>
      <family val="1"/>
      <charset val="186"/>
    </font>
    <font>
      <sz val="9"/>
      <color theme="1"/>
      <name val="Times New Roman"/>
      <family val="1"/>
      <charset val="186"/>
    </font>
    <font>
      <b/>
      <u/>
      <sz val="13"/>
      <name val="Times New Roman"/>
      <family val="1"/>
      <charset val="186"/>
    </font>
    <font>
      <i/>
      <sz val="8"/>
      <name val="Times New Roman"/>
      <family val="1"/>
      <charset val="186"/>
    </font>
    <font>
      <sz val="14"/>
      <color theme="1"/>
      <name val="Times New Roman"/>
      <family val="1"/>
      <charset val="186"/>
    </font>
    <font>
      <i/>
      <sz val="12"/>
      <color indexed="12"/>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8" tint="0.79998168889431442"/>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s>
  <cellStyleXfs count="27">
    <xf numFmtId="0" fontId="0"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52">
    <xf numFmtId="0" fontId="0" fillId="0" borderId="0" xfId="0"/>
    <xf numFmtId="0" fontId="2" fillId="0" borderId="0" xfId="20" applyFont="1"/>
    <xf numFmtId="0" fontId="2" fillId="0" borderId="0" xfId="20" applyFont="1" applyAlignment="1">
      <alignment horizontal="center"/>
    </xf>
    <xf numFmtId="0" fontId="5" fillId="0" borderId="0" xfId="20" applyFont="1" applyBorder="1"/>
    <xf numFmtId="0" fontId="8" fillId="0" borderId="0" xfId="20" applyFont="1"/>
    <xf numFmtId="0" fontId="2" fillId="0" borderId="0" xfId="20" applyFont="1" applyAlignment="1"/>
    <xf numFmtId="0" fontId="2" fillId="0" borderId="0" xfId="20" applyFont="1" applyBorder="1" applyAlignment="1"/>
    <xf numFmtId="0" fontId="5" fillId="0" borderId="1" xfId="20" applyFont="1" applyBorder="1" applyAlignment="1"/>
    <xf numFmtId="4" fontId="3" fillId="0" borderId="2" xfId="21" applyNumberFormat="1" applyFont="1" applyBorder="1" applyAlignment="1">
      <alignment horizontal="center" vertical="center" wrapText="1"/>
    </xf>
    <xf numFmtId="0" fontId="3" fillId="0" borderId="2" xfId="21" applyFont="1" applyBorder="1" applyAlignment="1">
      <alignment horizontal="center"/>
    </xf>
    <xf numFmtId="49" fontId="3" fillId="0" borderId="2" xfId="21" applyNumberFormat="1" applyFont="1" applyBorder="1" applyAlignment="1">
      <alignment horizontal="center" wrapText="1"/>
    </xf>
    <xf numFmtId="4" fontId="6" fillId="0" borderId="2" xfId="22" applyNumberFormat="1" applyFont="1" applyBorder="1" applyAlignment="1">
      <alignment horizontal="left" vertical="center" wrapText="1"/>
    </xf>
    <xf numFmtId="0" fontId="2" fillId="0" borderId="0" xfId="20" applyFont="1" applyBorder="1" applyAlignment="1">
      <alignment horizontal="center"/>
    </xf>
    <xf numFmtId="49" fontId="2" fillId="0" borderId="1" xfId="20" applyNumberFormat="1" applyFont="1" applyBorder="1"/>
    <xf numFmtId="0" fontId="2" fillId="0" borderId="0" xfId="21" applyFont="1" applyBorder="1" applyAlignment="1">
      <alignment horizontal="center" vertical="center" wrapText="1"/>
    </xf>
    <xf numFmtId="0" fontId="3" fillId="0" borderId="3" xfId="21" applyFont="1" applyBorder="1" applyAlignment="1">
      <alignment horizontal="center" wrapText="1"/>
    </xf>
    <xf numFmtId="3" fontId="3" fillId="0" borderId="3" xfId="21" applyNumberFormat="1" applyFont="1" applyFill="1" applyBorder="1" applyAlignment="1">
      <alignment horizontal="center" wrapText="1"/>
    </xf>
    <xf numFmtId="0" fontId="2" fillId="0" borderId="0" xfId="21" applyFont="1" applyBorder="1" applyAlignment="1">
      <alignment vertical="center" wrapText="1"/>
    </xf>
    <xf numFmtId="4" fontId="3" fillId="0" borderId="3" xfId="21" applyNumberFormat="1" applyFont="1" applyBorder="1" applyAlignment="1">
      <alignment horizontal="center" wrapText="1"/>
    </xf>
    <xf numFmtId="3" fontId="2" fillId="0" borderId="0" xfId="21" applyNumberFormat="1" applyFont="1" applyFill="1" applyBorder="1" applyAlignment="1">
      <alignment vertical="center" wrapText="1"/>
    </xf>
    <xf numFmtId="0" fontId="4" fillId="0" borderId="0" xfId="21" applyFont="1" applyBorder="1" applyAlignment="1">
      <alignment horizontal="center" vertical="center" wrapText="1"/>
    </xf>
    <xf numFmtId="4" fontId="3" fillId="0" borderId="0" xfId="21" applyNumberFormat="1" applyFont="1" applyBorder="1" applyAlignment="1">
      <alignment horizontal="center" wrapText="1"/>
    </xf>
    <xf numFmtId="3" fontId="3" fillId="0" borderId="4" xfId="21" applyNumberFormat="1" applyFont="1" applyFill="1" applyBorder="1" applyAlignment="1">
      <alignment horizontal="center" wrapText="1"/>
    </xf>
    <xf numFmtId="0" fontId="5" fillId="0" borderId="0" xfId="20" applyFont="1" applyFill="1" applyBorder="1" applyAlignment="1">
      <alignment horizontal="right"/>
    </xf>
    <xf numFmtId="0" fontId="5" fillId="0" borderId="0" xfId="20" applyFont="1" applyAlignment="1"/>
    <xf numFmtId="0" fontId="2" fillId="0" borderId="0" xfId="20" applyFont="1" applyBorder="1" applyAlignment="1">
      <alignment vertical="top"/>
    </xf>
    <xf numFmtId="0" fontId="10" fillId="0" borderId="0" xfId="20" applyFont="1" applyAlignment="1">
      <alignment vertical="center"/>
    </xf>
    <xf numFmtId="0" fontId="5" fillId="0" borderId="0" xfId="20" applyFont="1" applyBorder="1" applyAlignment="1"/>
    <xf numFmtId="0" fontId="8" fillId="0" borderId="0" xfId="20" applyFont="1" applyBorder="1" applyAlignment="1"/>
    <xf numFmtId="49" fontId="5" fillId="0" borderId="0" xfId="20" applyNumberFormat="1" applyFont="1" applyBorder="1" applyAlignment="1"/>
    <xf numFmtId="0" fontId="10" fillId="0" borderId="0" xfId="20" applyFont="1" applyBorder="1" applyAlignment="1">
      <alignment vertical="center"/>
    </xf>
    <xf numFmtId="0" fontId="8" fillId="0" borderId="0" xfId="9" applyFont="1" applyProtection="1">
      <protection locked="0"/>
    </xf>
    <xf numFmtId="0" fontId="8" fillId="0" borderId="1" xfId="9" applyFont="1" applyBorder="1" applyProtection="1">
      <protection locked="0"/>
    </xf>
    <xf numFmtId="0" fontId="7" fillId="0" borderId="6" xfId="9" applyFont="1" applyBorder="1" applyAlignment="1" applyProtection="1">
      <alignment horizontal="center" vertical="center" wrapText="1"/>
      <protection locked="0"/>
    </xf>
    <xf numFmtId="0" fontId="3" fillId="0" borderId="2" xfId="21" applyFont="1" applyBorder="1" applyAlignment="1">
      <alignment horizontal="center" vertical="top" wrapText="1"/>
    </xf>
    <xf numFmtId="4" fontId="3" fillId="0" borderId="4" xfId="21" applyNumberFormat="1" applyFont="1" applyFill="1" applyBorder="1" applyAlignment="1">
      <alignment horizontal="center" vertical="center" wrapText="1"/>
    </xf>
    <xf numFmtId="4" fontId="3" fillId="0" borderId="0" xfId="21" applyNumberFormat="1" applyFont="1" applyBorder="1" applyAlignment="1">
      <alignment horizontal="center" vertical="center" wrapText="1"/>
    </xf>
    <xf numFmtId="0" fontId="5" fillId="0" borderId="0" xfId="8" applyFont="1" applyBorder="1" applyAlignment="1" applyProtection="1">
      <protection locked="0"/>
    </xf>
    <xf numFmtId="0" fontId="8" fillId="0" borderId="0" xfId="9" applyFont="1" applyBorder="1" applyAlignment="1" applyProtection="1">
      <protection locked="0"/>
    </xf>
    <xf numFmtId="0" fontId="8" fillId="0" borderId="1" xfId="9" applyFont="1" applyBorder="1" applyAlignment="1" applyProtection="1">
      <protection locked="0"/>
    </xf>
    <xf numFmtId="0" fontId="2" fillId="0" borderId="0" xfId="21" applyFont="1" applyBorder="1" applyAlignment="1">
      <alignment horizontal="center" wrapText="1"/>
    </xf>
    <xf numFmtId="0" fontId="8" fillId="0" borderId="0" xfId="9" applyFont="1" applyAlignment="1" applyProtection="1">
      <protection locked="0"/>
    </xf>
    <xf numFmtId="0" fontId="3" fillId="0" borderId="11" xfId="21" applyFont="1" applyBorder="1" applyAlignment="1">
      <alignment horizontal="center" wrapText="1"/>
    </xf>
    <xf numFmtId="4" fontId="12" fillId="0" borderId="2" xfId="22" applyNumberFormat="1" applyFont="1" applyBorder="1" applyAlignment="1">
      <alignment horizontal="right" vertical="center" wrapText="1"/>
    </xf>
    <xf numFmtId="0" fontId="8" fillId="0" borderId="0" xfId="20" applyFont="1" applyAlignment="1">
      <alignment horizontal="right"/>
    </xf>
    <xf numFmtId="0" fontId="5" fillId="0" borderId="0" xfId="20" applyFont="1" applyFill="1" applyBorder="1" applyAlignment="1">
      <alignment horizontal="center"/>
    </xf>
    <xf numFmtId="0" fontId="13" fillId="0" borderId="0" xfId="0" applyFont="1" applyBorder="1" applyAlignment="1"/>
    <xf numFmtId="0" fontId="13" fillId="0" borderId="0" xfId="0" applyFont="1"/>
    <xf numFmtId="0" fontId="14" fillId="0" borderId="0" xfId="0" applyFont="1"/>
    <xf numFmtId="0" fontId="15" fillId="0" borderId="2" xfId="0" applyFont="1" applyBorder="1" applyAlignment="1">
      <alignment horizontal="center" vertical="center"/>
    </xf>
    <xf numFmtId="4" fontId="16" fillId="0" borderId="2" xfId="22" applyNumberFormat="1" applyFont="1" applyBorder="1" applyAlignment="1">
      <alignment horizontal="left" vertical="center" wrapText="1"/>
    </xf>
    <xf numFmtId="0" fontId="15" fillId="0" borderId="12" xfId="0" applyFont="1" applyBorder="1" applyAlignment="1">
      <alignment horizontal="center" vertical="center"/>
    </xf>
    <xf numFmtId="0" fontId="15" fillId="0" borderId="13" xfId="0" applyFont="1" applyBorder="1" applyAlignment="1">
      <alignment horizontal="center" vertical="center"/>
    </xf>
    <xf numFmtId="4" fontId="15" fillId="0" borderId="2" xfId="0" applyNumberFormat="1" applyFont="1" applyBorder="1" applyAlignment="1">
      <alignment horizontal="center" vertical="center"/>
    </xf>
    <xf numFmtId="0" fontId="17" fillId="0" borderId="0" xfId="0" applyFont="1"/>
    <xf numFmtId="0" fontId="13" fillId="0" borderId="2" xfId="0" applyFont="1" applyBorder="1" applyAlignment="1">
      <alignment horizontal="center" vertical="center"/>
    </xf>
    <xf numFmtId="4" fontId="13" fillId="0" borderId="2" xfId="0" applyNumberFormat="1" applyFont="1" applyBorder="1" applyAlignment="1">
      <alignment horizontal="center" vertical="center"/>
    </xf>
    <xf numFmtId="0" fontId="15" fillId="0" borderId="0" xfId="0" applyFont="1"/>
    <xf numFmtId="0" fontId="18" fillId="0" borderId="2" xfId="0" applyFont="1" applyBorder="1" applyAlignment="1">
      <alignment horizontal="center" vertical="center"/>
    </xf>
    <xf numFmtId="4" fontId="18" fillId="0" borderId="2" xfId="0" applyNumberFormat="1" applyFont="1" applyBorder="1" applyAlignment="1">
      <alignment horizontal="center" vertical="center"/>
    </xf>
    <xf numFmtId="4" fontId="16" fillId="0" borderId="2" xfId="1" applyNumberFormat="1" applyFont="1" applyBorder="1" applyAlignment="1">
      <alignment horizontal="left" vertical="center" wrapText="1"/>
    </xf>
    <xf numFmtId="4" fontId="16" fillId="0" borderId="2" xfId="2" applyNumberFormat="1" applyFont="1" applyBorder="1" applyAlignment="1">
      <alignment horizontal="left" vertical="center" wrapText="1"/>
    </xf>
    <xf numFmtId="4" fontId="13" fillId="0" borderId="2" xfId="0" applyNumberFormat="1" applyFont="1" applyBorder="1" applyAlignment="1">
      <alignment horizontal="center"/>
    </xf>
    <xf numFmtId="0" fontId="13" fillId="0" borderId="12" xfId="0" applyFont="1" applyBorder="1" applyAlignment="1">
      <alignment vertical="center"/>
    </xf>
    <xf numFmtId="0" fontId="13" fillId="3" borderId="2" xfId="0" applyFont="1" applyFill="1" applyBorder="1" applyAlignment="1">
      <alignment horizontal="center"/>
    </xf>
    <xf numFmtId="0" fontId="15" fillId="0" borderId="2" xfId="0" applyFont="1" applyFill="1" applyBorder="1" applyAlignment="1">
      <alignment horizontal="center" vertical="center"/>
    </xf>
    <xf numFmtId="0" fontId="13" fillId="0" borderId="0" xfId="0" applyFont="1" applyAlignment="1"/>
    <xf numFmtId="3" fontId="20" fillId="0" borderId="10" xfId="9" applyNumberFormat="1" applyFont="1" applyFill="1" applyBorder="1" applyAlignment="1" applyProtection="1">
      <alignment horizontal="center" vertical="center"/>
      <protection locked="0"/>
    </xf>
    <xf numFmtId="4" fontId="20" fillId="2" borderId="10" xfId="9" applyNumberFormat="1" applyFont="1" applyFill="1" applyBorder="1" applyAlignment="1" applyProtection="1">
      <alignment horizontal="center" vertical="center"/>
      <protection locked="0"/>
    </xf>
    <xf numFmtId="0" fontId="18" fillId="0" borderId="0" xfId="0" applyFont="1"/>
    <xf numFmtId="0" fontId="7" fillId="0" borderId="26" xfId="9" applyFont="1" applyBorder="1" applyAlignment="1" applyProtection="1">
      <alignment horizontal="center" vertical="center" wrapText="1"/>
      <protection locked="0"/>
    </xf>
    <xf numFmtId="0" fontId="15" fillId="0" borderId="12" xfId="0" applyFont="1" applyBorder="1" applyAlignment="1">
      <alignment horizontal="center" vertical="center"/>
    </xf>
    <xf numFmtId="0" fontId="7" fillId="0" borderId="18" xfId="9" applyFont="1" applyBorder="1" applyAlignment="1" applyProtection="1">
      <alignment horizontal="center" vertical="center" wrapText="1"/>
      <protection locked="0"/>
    </xf>
    <xf numFmtId="0" fontId="7" fillId="0" borderId="10" xfId="9" applyFont="1" applyFill="1" applyBorder="1" applyAlignment="1" applyProtection="1">
      <alignment horizontal="center" vertical="center" wrapText="1"/>
      <protection locked="0"/>
    </xf>
    <xf numFmtId="4" fontId="6" fillId="0" borderId="2" xfId="1" applyNumberFormat="1" applyFont="1" applyBorder="1" applyAlignment="1">
      <alignment horizontal="left" vertical="center" wrapText="1"/>
    </xf>
    <xf numFmtId="0" fontId="7" fillId="0" borderId="0" xfId="9" applyFont="1" applyProtection="1">
      <protection locked="0"/>
    </xf>
    <xf numFmtId="0" fontId="20" fillId="0" borderId="0" xfId="9" applyFont="1" applyBorder="1" applyAlignment="1" applyProtection="1">
      <protection locked="0"/>
    </xf>
    <xf numFmtId="3" fontId="7" fillId="0" borderId="5" xfId="9" applyNumberFormat="1" applyFont="1" applyBorder="1" applyAlignment="1" applyProtection="1">
      <alignment horizontal="center" vertical="center"/>
      <protection locked="0"/>
    </xf>
    <xf numFmtId="4" fontId="7" fillId="0" borderId="5" xfId="9" applyNumberFormat="1" applyFont="1" applyFill="1" applyBorder="1" applyAlignment="1" applyProtection="1">
      <alignment horizontal="center" vertical="center"/>
      <protection locked="0"/>
    </xf>
    <xf numFmtId="3" fontId="7" fillId="0" borderId="9" xfId="9" applyNumberFormat="1" applyFont="1" applyBorder="1" applyAlignment="1" applyProtection="1">
      <alignment horizontal="center" vertical="center"/>
    </xf>
    <xf numFmtId="4" fontId="7" fillId="0" borderId="9" xfId="9" applyNumberFormat="1" applyFont="1" applyFill="1" applyBorder="1" applyAlignment="1" applyProtection="1">
      <alignment horizontal="center" vertical="center"/>
    </xf>
    <xf numFmtId="0" fontId="7" fillId="0" borderId="0" xfId="6" applyFont="1" applyBorder="1" applyAlignment="1"/>
    <xf numFmtId="0" fontId="7" fillId="0" borderId="0" xfId="6" applyFont="1" applyBorder="1" applyAlignment="1">
      <alignment vertical="top"/>
    </xf>
    <xf numFmtId="0" fontId="7" fillId="0" borderId="0" xfId="6" applyFont="1" applyBorder="1" applyAlignment="1">
      <alignment horizontal="center" vertical="top"/>
    </xf>
    <xf numFmtId="0" fontId="13" fillId="0" borderId="1" xfId="0" applyFont="1" applyBorder="1" applyAlignment="1">
      <alignment horizontal="center"/>
    </xf>
    <xf numFmtId="4" fontId="2" fillId="0" borderId="0" xfId="21" applyNumberFormat="1" applyFont="1" applyBorder="1" applyAlignment="1">
      <alignment horizontal="center" vertical="center" wrapText="1"/>
    </xf>
    <xf numFmtId="0" fontId="2" fillId="0" borderId="12" xfId="21" applyFont="1" applyBorder="1" applyAlignment="1">
      <alignment horizontal="center" vertical="center" wrapText="1"/>
    </xf>
    <xf numFmtId="0" fontId="2" fillId="0" borderId="13" xfId="21" applyFont="1" applyBorder="1" applyAlignment="1">
      <alignment horizontal="center" vertical="center" wrapText="1"/>
    </xf>
    <xf numFmtId="49" fontId="2" fillId="0" borderId="2" xfId="21" applyNumberFormat="1" applyFont="1" applyBorder="1" applyAlignment="1">
      <alignment horizontal="center" vertical="center" wrapText="1"/>
    </xf>
    <xf numFmtId="0" fontId="14" fillId="3" borderId="16"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3" xfId="0" applyFont="1" applyFill="1" applyBorder="1" applyAlignment="1">
      <alignment horizontal="center" vertical="center" wrapText="1"/>
    </xf>
    <xf numFmtId="4" fontId="2" fillId="0" borderId="2" xfId="21" applyNumberFormat="1"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3" xfId="0" applyFont="1" applyBorder="1" applyAlignment="1">
      <alignment horizontal="center" vertical="center" wrapText="1"/>
    </xf>
    <xf numFmtId="0" fontId="2" fillId="0" borderId="2" xfId="21" applyFont="1" applyBorder="1" applyAlignment="1">
      <alignment horizontal="center" vertical="center" textRotation="90" wrapText="1"/>
    </xf>
    <xf numFmtId="0" fontId="2" fillId="0" borderId="16" xfId="21" applyFont="1" applyBorder="1" applyAlignment="1">
      <alignment horizontal="center" vertical="center" wrapText="1"/>
    </xf>
    <xf numFmtId="0" fontId="2" fillId="0" borderId="3" xfId="21" applyFont="1" applyBorder="1" applyAlignment="1">
      <alignment horizontal="center" vertical="center" wrapText="1"/>
    </xf>
    <xf numFmtId="0" fontId="22" fillId="0" borderId="0" xfId="20" applyFont="1" applyFill="1" applyAlignment="1">
      <alignment horizontal="center"/>
    </xf>
    <xf numFmtId="0" fontId="5" fillId="0" borderId="0" xfId="20" applyFont="1" applyAlignment="1">
      <alignment horizontal="center"/>
    </xf>
    <xf numFmtId="0" fontId="5" fillId="0" borderId="0" xfId="20" applyFont="1" applyFill="1" applyBorder="1" applyAlignment="1">
      <alignment horizontal="center"/>
    </xf>
    <xf numFmtId="0" fontId="2" fillId="0" borderId="0" xfId="20" applyFont="1" applyBorder="1" applyAlignment="1">
      <alignment horizontal="left" vertical="top"/>
    </xf>
    <xf numFmtId="0" fontId="7" fillId="0" borderId="1" xfId="6" applyFont="1" applyBorder="1" applyAlignment="1">
      <alignment horizontal="center"/>
    </xf>
    <xf numFmtId="0" fontId="2" fillId="0" borderId="12" xfId="21" applyFont="1" applyBorder="1" applyAlignment="1">
      <alignment horizontal="right" vertical="center"/>
    </xf>
    <xf numFmtId="0" fontId="2" fillId="0" borderId="18" xfId="21" applyFont="1" applyBorder="1" applyAlignment="1">
      <alignment horizontal="right" vertical="center"/>
    </xf>
    <xf numFmtId="0" fontId="2" fillId="0" borderId="1" xfId="21" applyFont="1" applyBorder="1" applyAlignment="1">
      <alignment horizontal="right" vertical="center"/>
    </xf>
    <xf numFmtId="0" fontId="2" fillId="0" borderId="13" xfId="21" applyFont="1" applyBorder="1" applyAlignment="1">
      <alignment horizontal="right" vertical="center"/>
    </xf>
    <xf numFmtId="49" fontId="5" fillId="0" borderId="0" xfId="20" applyNumberFormat="1" applyFont="1" applyBorder="1" applyAlignment="1">
      <alignment horizontal="center"/>
    </xf>
    <xf numFmtId="0" fontId="8" fillId="0" borderId="1" xfId="20" applyFont="1" applyBorder="1" applyAlignment="1">
      <alignment horizontal="center"/>
    </xf>
    <xf numFmtId="0" fontId="7" fillId="0" borderId="0" xfId="6" applyFont="1" applyAlignment="1">
      <alignment horizontal="center"/>
    </xf>
    <xf numFmtId="0" fontId="7" fillId="0" borderId="1" xfId="6" applyFont="1" applyBorder="1" applyAlignment="1">
      <alignment horizontal="left"/>
    </xf>
    <xf numFmtId="0" fontId="7" fillId="0" borderId="0" xfId="6" applyFont="1" applyBorder="1" applyAlignment="1">
      <alignment horizontal="center" vertical="top"/>
    </xf>
    <xf numFmtId="0" fontId="7" fillId="0" borderId="0" xfId="6" applyFont="1" applyAlignment="1"/>
    <xf numFmtId="0" fontId="3" fillId="0" borderId="12" xfId="21" applyFont="1" applyBorder="1" applyAlignment="1">
      <alignment horizontal="center" wrapText="1"/>
    </xf>
    <xf numFmtId="0" fontId="3" fillId="0" borderId="13" xfId="21" applyFont="1" applyBorder="1" applyAlignment="1">
      <alignment horizontal="center" wrapText="1"/>
    </xf>
    <xf numFmtId="0" fontId="2" fillId="0" borderId="14" xfId="21" applyFont="1" applyBorder="1" applyAlignment="1">
      <alignment horizontal="center" vertical="center" wrapText="1"/>
    </xf>
    <xf numFmtId="0" fontId="2" fillId="0" borderId="19" xfId="21" applyFont="1" applyBorder="1" applyAlignment="1">
      <alignment horizontal="center" vertical="center" wrapText="1"/>
    </xf>
    <xf numFmtId="0" fontId="2" fillId="0" borderId="4" xfId="21" applyFont="1" applyBorder="1" applyAlignment="1">
      <alignment horizontal="center" vertical="center" wrapText="1"/>
    </xf>
    <xf numFmtId="0" fontId="2" fillId="0" borderId="20" xfId="21" applyFont="1" applyBorder="1" applyAlignment="1">
      <alignment horizontal="center" vertical="center" wrapText="1"/>
    </xf>
    <xf numFmtId="0" fontId="2" fillId="0" borderId="15" xfId="21" applyFont="1" applyBorder="1" applyAlignment="1">
      <alignment horizontal="center" vertical="center" wrapText="1"/>
    </xf>
    <xf numFmtId="0" fontId="2" fillId="0" borderId="11" xfId="21" applyFont="1" applyBorder="1" applyAlignment="1">
      <alignment horizontal="center" vertical="center" wrapText="1"/>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7" fillId="0" borderId="5" xfId="9" applyFont="1" applyBorder="1" applyAlignment="1" applyProtection="1">
      <alignment horizontal="center" vertical="center" wrapText="1"/>
      <protection locked="0"/>
    </xf>
    <xf numFmtId="0" fontId="7" fillId="0" borderId="7" xfId="9" applyFont="1" applyBorder="1" applyAlignment="1" applyProtection="1">
      <alignment horizontal="center" vertical="center" wrapText="1"/>
      <protection locked="0"/>
    </xf>
    <xf numFmtId="0" fontId="7" fillId="0" borderId="26" xfId="9" applyFont="1" applyBorder="1" applyAlignment="1" applyProtection="1">
      <alignment horizontal="center" vertical="center" wrapText="1"/>
      <protection locked="0"/>
    </xf>
    <xf numFmtId="0" fontId="7" fillId="0" borderId="24" xfId="9" applyFont="1" applyBorder="1" applyAlignment="1" applyProtection="1">
      <alignment horizontal="center" vertical="center" wrapText="1"/>
      <protection locked="0"/>
    </xf>
    <xf numFmtId="0" fontId="20" fillId="0" borderId="0" xfId="9" applyFont="1" applyBorder="1" applyAlignment="1" applyProtection="1">
      <alignment horizontal="center"/>
      <protection locked="0"/>
    </xf>
    <xf numFmtId="0" fontId="20" fillId="0" borderId="1" xfId="9" applyFont="1" applyBorder="1" applyAlignment="1" applyProtection="1">
      <alignment horizontal="center"/>
      <protection locked="0"/>
    </xf>
    <xf numFmtId="0" fontId="20" fillId="0" borderId="18" xfId="9" applyFont="1" applyBorder="1" applyAlignment="1" applyProtection="1">
      <alignment horizontal="center"/>
      <protection locked="0"/>
    </xf>
    <xf numFmtId="0" fontId="8" fillId="0" borderId="1" xfId="9" applyFont="1" applyBorder="1" applyAlignment="1" applyProtection="1">
      <alignment horizontal="center"/>
      <protection locked="0"/>
    </xf>
    <xf numFmtId="0" fontId="8" fillId="0" borderId="0" xfId="9" applyFont="1" applyAlignment="1" applyProtection="1">
      <alignment horizontal="center"/>
      <protection locked="0"/>
    </xf>
    <xf numFmtId="0" fontId="20" fillId="0" borderId="10" xfId="9" applyFont="1" applyBorder="1" applyAlignment="1" applyProtection="1">
      <alignment horizontal="right" vertical="center"/>
      <protection locked="0"/>
    </xf>
    <xf numFmtId="0" fontId="13" fillId="0" borderId="25" xfId="0" applyFont="1" applyBorder="1" applyAlignment="1">
      <alignment horizontal="center" vertical="center"/>
    </xf>
    <xf numFmtId="0" fontId="13" fillId="0" borderId="23" xfId="0" applyFont="1" applyBorder="1" applyAlignment="1">
      <alignment horizontal="center" vertical="center"/>
    </xf>
    <xf numFmtId="0" fontId="7" fillId="0" borderId="5" xfId="9" applyFont="1" applyFill="1" applyBorder="1" applyAlignment="1" applyProtection="1">
      <alignment horizontal="left" vertical="center" wrapText="1"/>
      <protection locked="0"/>
    </xf>
    <xf numFmtId="0" fontId="13" fillId="0" borderId="21" xfId="9" applyFont="1" applyFill="1" applyBorder="1" applyAlignment="1" applyProtection="1">
      <alignment horizontal="left" vertical="center" wrapText="1"/>
      <protection locked="0"/>
    </xf>
    <xf numFmtId="0" fontId="7" fillId="0" borderId="22" xfId="9" applyFont="1" applyFill="1" applyBorder="1" applyAlignment="1" applyProtection="1">
      <alignment horizontal="left" vertical="center" wrapText="1"/>
      <protection locked="0"/>
    </xf>
    <xf numFmtId="0" fontId="2" fillId="0" borderId="0" xfId="9" applyFont="1" applyAlignment="1" applyProtection="1">
      <alignment horizontal="left" vertical="top"/>
      <protection locked="0"/>
    </xf>
    <xf numFmtId="0" fontId="2" fillId="0" borderId="0" xfId="9" applyFont="1" applyBorder="1" applyAlignment="1" applyProtection="1">
      <alignment horizontal="center" vertical="top"/>
      <protection locked="0"/>
    </xf>
    <xf numFmtId="0" fontId="2" fillId="0" borderId="0" xfId="9" applyFont="1" applyBorder="1" applyAlignment="1" applyProtection="1">
      <alignment horizontal="left" vertical="top"/>
      <protection locked="0"/>
    </xf>
    <xf numFmtId="0" fontId="2" fillId="0" borderId="8" xfId="9" applyFont="1" applyBorder="1" applyAlignment="1" applyProtection="1">
      <alignment horizontal="center" vertical="top"/>
      <protection locked="0"/>
    </xf>
    <xf numFmtId="4" fontId="23" fillId="0" borderId="2" xfId="22" applyNumberFormat="1" applyFont="1" applyBorder="1" applyAlignment="1">
      <alignment horizontal="left" vertical="center" wrapText="1"/>
    </xf>
    <xf numFmtId="0" fontId="5" fillId="0" borderId="0" xfId="20" applyFont="1" applyAlignment="1">
      <alignment horizontal="right" vertical="center"/>
    </xf>
    <xf numFmtId="0" fontId="24" fillId="0" borderId="0" xfId="0" applyFont="1"/>
    <xf numFmtId="0" fontId="5" fillId="0" borderId="0" xfId="20" applyFont="1" applyAlignment="1">
      <alignment vertical="center"/>
    </xf>
    <xf numFmtId="0" fontId="5" fillId="0" borderId="1" xfId="20" applyFont="1" applyBorder="1" applyAlignment="1">
      <alignment vertical="center"/>
    </xf>
    <xf numFmtId="0" fontId="5" fillId="0" borderId="0" xfId="20" applyFont="1" applyBorder="1" applyAlignment="1">
      <alignment vertical="center"/>
    </xf>
    <xf numFmtId="0" fontId="21" fillId="0" borderId="0" xfId="0" applyFont="1" applyBorder="1" applyAlignment="1">
      <alignment horizontal="left" vertical="center" wrapText="1"/>
    </xf>
    <xf numFmtId="0" fontId="25" fillId="0" borderId="0" xfId="7" applyFont="1" applyAlignment="1"/>
    <xf numFmtId="0" fontId="5" fillId="0" borderId="0" xfId="8" applyFont="1" applyBorder="1" applyAlignment="1" applyProtection="1">
      <alignment horizontal="left" vertical="center"/>
      <protection locked="0"/>
    </xf>
  </cellXfs>
  <cellStyles count="27">
    <cellStyle name="Normal" xfId="0" builtinId="0"/>
    <cellStyle name="Normal 10" xfId="1"/>
    <cellStyle name="Normal 11" xfId="2"/>
    <cellStyle name="Normal 12" xfId="3"/>
    <cellStyle name="Normal 13" xfId="4"/>
    <cellStyle name="Normal 14" xfId="5"/>
    <cellStyle name="Normal 15" xfId="6"/>
    <cellStyle name="Normal 16" xfId="7"/>
    <cellStyle name="Normal 17" xfId="8"/>
    <cellStyle name="Normal 18" xfId="9"/>
    <cellStyle name="Normal 19" xfId="10"/>
    <cellStyle name="Normal 20" xfId="11"/>
    <cellStyle name="Normal 21" xfId="12"/>
    <cellStyle name="Normal 22" xfId="13"/>
    <cellStyle name="Normal 23" xfId="14"/>
    <cellStyle name="Normal 24" xfId="15"/>
    <cellStyle name="Normal 25" xfId="16"/>
    <cellStyle name="Normal 26" xfId="17"/>
    <cellStyle name="Normal 27" xfId="18"/>
    <cellStyle name="Normal 28" xfId="19"/>
    <cellStyle name="Normal 3" xfId="20"/>
    <cellStyle name="Normal 4" xfId="21"/>
    <cellStyle name="Normal 5" xfId="22"/>
    <cellStyle name="Normal 6" xfId="23"/>
    <cellStyle name="Normal 7" xfId="24"/>
    <cellStyle name="Normal 8" xfId="25"/>
    <cellStyle name="Normal 9" xf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M42"/>
  <sheetViews>
    <sheetView tabSelected="1" zoomScaleNormal="100" workbookViewId="0">
      <selection activeCell="B2" sqref="B2"/>
    </sheetView>
  </sheetViews>
  <sheetFormatPr defaultRowHeight="15" x14ac:dyDescent="0.25"/>
  <cols>
    <col min="1" max="1" width="6.85546875" style="47" customWidth="1"/>
    <col min="2" max="2" width="50.28515625" style="47" customWidth="1"/>
    <col min="3" max="3" width="1.28515625" style="47" hidden="1" customWidth="1"/>
    <col min="4" max="4" width="12.42578125" style="47" customWidth="1"/>
    <col min="5" max="5" width="12" style="47" customWidth="1"/>
    <col min="6" max="6" width="12.5703125" style="47" customWidth="1"/>
    <col min="7" max="8" width="15" style="47" customWidth="1"/>
    <col min="9" max="9" width="14.42578125" style="47" customWidth="1"/>
    <col min="10" max="16384" width="9.140625" style="47"/>
  </cols>
  <sheetData>
    <row r="3" spans="1:13" x14ac:dyDescent="0.25">
      <c r="A3" s="84"/>
      <c r="B3" s="84"/>
      <c r="C3" s="84"/>
      <c r="D3" s="46"/>
      <c r="F3" s="84"/>
      <c r="G3" s="84"/>
      <c r="H3" s="84"/>
      <c r="I3" s="84"/>
      <c r="J3" s="46"/>
      <c r="K3" s="46"/>
    </row>
    <row r="4" spans="1:13" x14ac:dyDescent="0.25">
      <c r="B4" s="102" t="s">
        <v>0</v>
      </c>
      <c r="C4" s="102"/>
      <c r="D4" s="102"/>
      <c r="E4" s="102"/>
      <c r="G4" s="25" t="s">
        <v>1</v>
      </c>
      <c r="J4" s="25"/>
      <c r="K4" s="25"/>
      <c r="L4" s="25"/>
      <c r="M4" s="25"/>
    </row>
    <row r="5" spans="1:13" x14ac:dyDescent="0.25">
      <c r="A5" s="6"/>
      <c r="B5" s="6"/>
      <c r="C5" s="6"/>
      <c r="D5" s="6"/>
      <c r="E5" s="12"/>
      <c r="F5" s="12"/>
      <c r="G5" s="6"/>
      <c r="H5" s="6"/>
      <c r="I5" s="6"/>
      <c r="J5" s="6"/>
      <c r="K5" s="6"/>
      <c r="L5" s="6"/>
    </row>
    <row r="6" spans="1:13" ht="18.75" x14ac:dyDescent="0.3">
      <c r="A6" s="144" t="s">
        <v>2</v>
      </c>
      <c r="B6" s="144"/>
      <c r="C6" s="144"/>
      <c r="D6" s="144"/>
      <c r="E6" s="144"/>
      <c r="F6" s="144"/>
      <c r="G6" s="144"/>
      <c r="H6" s="7"/>
      <c r="I6" s="24"/>
      <c r="J6" s="23"/>
      <c r="K6" s="100"/>
      <c r="L6" s="100"/>
    </row>
    <row r="7" spans="1:13" ht="20.25" x14ac:dyDescent="0.3">
      <c r="A7" s="145"/>
      <c r="B7" s="146"/>
      <c r="C7" s="146"/>
      <c r="D7" s="144" t="s">
        <v>3</v>
      </c>
      <c r="E7" s="144"/>
      <c r="F7" s="147"/>
      <c r="G7" s="148"/>
      <c r="H7" s="26"/>
      <c r="I7" s="27"/>
      <c r="J7" s="101"/>
      <c r="K7" s="101"/>
      <c r="L7" s="101"/>
    </row>
    <row r="8" spans="1:13" ht="7.5" customHeight="1" x14ac:dyDescent="0.3">
      <c r="B8" s="26"/>
      <c r="C8" s="26"/>
      <c r="D8" s="26"/>
      <c r="E8" s="26"/>
      <c r="F8" s="26"/>
      <c r="G8" s="30"/>
      <c r="H8" s="26"/>
      <c r="I8" s="27"/>
      <c r="J8" s="45"/>
      <c r="K8" s="45"/>
      <c r="L8" s="45"/>
    </row>
    <row r="9" spans="1:13" ht="18.75" customHeight="1" x14ac:dyDescent="0.3">
      <c r="B9" s="29"/>
      <c r="C9" s="29"/>
      <c r="D9" s="29" t="s">
        <v>18</v>
      </c>
      <c r="E9" s="29"/>
      <c r="F9" s="29"/>
      <c r="G9" s="29"/>
      <c r="H9" s="29"/>
      <c r="I9" s="29"/>
      <c r="J9" s="29"/>
      <c r="K9" s="29"/>
      <c r="L9" s="29"/>
    </row>
    <row r="10" spans="1:13" ht="2.25" hidden="1" customHeight="1" x14ac:dyDescent="0.3">
      <c r="A10" s="108"/>
      <c r="B10" s="108"/>
      <c r="C10" s="108"/>
      <c r="D10" s="108"/>
      <c r="E10" s="108"/>
      <c r="F10" s="108"/>
      <c r="G10" s="108"/>
      <c r="H10" s="108"/>
      <c r="I10" s="108"/>
      <c r="J10" s="108"/>
      <c r="K10" s="108"/>
      <c r="L10" s="108"/>
    </row>
    <row r="11" spans="1:13" ht="15.75" x14ac:dyDescent="0.25">
      <c r="A11" s="4" t="s">
        <v>4</v>
      </c>
      <c r="B11" s="13"/>
      <c r="C11" s="12"/>
      <c r="F11" s="44" t="s">
        <v>5</v>
      </c>
      <c r="G11" s="109"/>
      <c r="H11" s="109"/>
      <c r="I11" s="109"/>
      <c r="J11" s="28"/>
      <c r="K11" s="6"/>
      <c r="L11" s="6"/>
    </row>
    <row r="12" spans="1:13" ht="15.75" customHeight="1" x14ac:dyDescent="0.3">
      <c r="A12" s="1"/>
      <c r="B12" s="2" t="s">
        <v>6</v>
      </c>
      <c r="D12" s="3"/>
      <c r="E12" s="3"/>
      <c r="F12" s="3"/>
      <c r="G12" s="5"/>
      <c r="H12" s="6"/>
      <c r="I12" s="6"/>
      <c r="J12" s="6"/>
      <c r="K12" s="6"/>
      <c r="L12" s="6"/>
    </row>
    <row r="13" spans="1:13" ht="0.75" customHeight="1" x14ac:dyDescent="0.3">
      <c r="A13" s="1"/>
      <c r="B13" s="2"/>
      <c r="D13" s="3"/>
      <c r="E13" s="3"/>
      <c r="F13" s="3"/>
      <c r="G13" s="5"/>
      <c r="H13" s="6"/>
      <c r="I13" s="6"/>
      <c r="J13" s="6"/>
      <c r="K13" s="6"/>
      <c r="L13" s="6"/>
    </row>
    <row r="14" spans="1:13" ht="18.75" customHeight="1" x14ac:dyDescent="0.25">
      <c r="A14" s="1"/>
      <c r="B14" s="99" t="s">
        <v>48</v>
      </c>
      <c r="C14" s="99"/>
      <c r="D14" s="99"/>
      <c r="E14" s="99"/>
      <c r="F14" s="99"/>
      <c r="G14" s="99"/>
      <c r="H14" s="99"/>
      <c r="I14" s="6"/>
      <c r="J14" s="6"/>
      <c r="K14" s="6"/>
      <c r="L14" s="6"/>
    </row>
    <row r="15" spans="1:13" ht="30" customHeight="1" x14ac:dyDescent="0.25">
      <c r="A15" s="96" t="s">
        <v>7</v>
      </c>
      <c r="B15" s="88" t="s">
        <v>19</v>
      </c>
      <c r="C15" s="116" t="s">
        <v>55</v>
      </c>
      <c r="D15" s="117"/>
      <c r="E15" s="93" t="s">
        <v>56</v>
      </c>
      <c r="F15" s="89" t="s">
        <v>43</v>
      </c>
      <c r="G15" s="86" t="s">
        <v>45</v>
      </c>
      <c r="H15" s="87"/>
      <c r="I15" s="92" t="s">
        <v>46</v>
      </c>
      <c r="J15" s="17"/>
      <c r="K15" s="40"/>
      <c r="L15" s="85"/>
    </row>
    <row r="16" spans="1:13" x14ac:dyDescent="0.25">
      <c r="A16" s="96"/>
      <c r="B16" s="88"/>
      <c r="C16" s="118"/>
      <c r="D16" s="119"/>
      <c r="E16" s="94"/>
      <c r="F16" s="90"/>
      <c r="G16" s="97" t="s">
        <v>57</v>
      </c>
      <c r="H16" s="97" t="s">
        <v>58</v>
      </c>
      <c r="I16" s="92"/>
      <c r="J16" s="19"/>
      <c r="K16" s="14"/>
      <c r="L16" s="85"/>
    </row>
    <row r="17" spans="1:12" ht="40.5" customHeight="1" x14ac:dyDescent="0.25">
      <c r="A17" s="96"/>
      <c r="B17" s="88"/>
      <c r="C17" s="120"/>
      <c r="D17" s="121"/>
      <c r="E17" s="95"/>
      <c r="F17" s="91"/>
      <c r="G17" s="98"/>
      <c r="H17" s="98"/>
      <c r="I17" s="92"/>
      <c r="J17" s="19"/>
      <c r="K17" s="20"/>
      <c r="L17" s="85"/>
    </row>
    <row r="18" spans="1:12" x14ac:dyDescent="0.25">
      <c r="A18" s="9" t="s">
        <v>9</v>
      </c>
      <c r="B18" s="10" t="s">
        <v>10</v>
      </c>
      <c r="C18" s="114" t="s">
        <v>11</v>
      </c>
      <c r="D18" s="115"/>
      <c r="E18" s="42" t="s">
        <v>12</v>
      </c>
      <c r="F18" s="15" t="s">
        <v>13</v>
      </c>
      <c r="G18" s="15" t="s">
        <v>14</v>
      </c>
      <c r="H18" s="16" t="s">
        <v>15</v>
      </c>
      <c r="I18" s="18" t="s">
        <v>16</v>
      </c>
      <c r="J18" s="22"/>
      <c r="K18" s="21"/>
      <c r="L18" s="21"/>
    </row>
    <row r="19" spans="1:12" s="48" customFormat="1" ht="15.75" customHeight="1" x14ac:dyDescent="0.2">
      <c r="A19" s="104" t="s">
        <v>17</v>
      </c>
      <c r="B19" s="105"/>
      <c r="C19" s="106"/>
      <c r="D19" s="106"/>
      <c r="E19" s="105"/>
      <c r="F19" s="107"/>
      <c r="G19" s="34" t="s">
        <v>36</v>
      </c>
      <c r="H19" s="34" t="s">
        <v>42</v>
      </c>
      <c r="I19" s="8" t="s">
        <v>40</v>
      </c>
      <c r="J19" s="35"/>
      <c r="K19" s="36"/>
      <c r="L19" s="36"/>
    </row>
    <row r="20" spans="1:12" s="54" customFormat="1" x14ac:dyDescent="0.25">
      <c r="A20" s="49" t="s">
        <v>29</v>
      </c>
      <c r="B20" s="50" t="s">
        <v>62</v>
      </c>
      <c r="C20" s="51"/>
      <c r="D20" s="52"/>
      <c r="E20" s="49"/>
      <c r="F20" s="49"/>
      <c r="G20" s="49"/>
      <c r="H20" s="49"/>
      <c r="I20" s="53"/>
    </row>
    <row r="21" spans="1:12" x14ac:dyDescent="0.25">
      <c r="A21" s="55" t="s">
        <v>37</v>
      </c>
      <c r="B21" s="143" t="s">
        <v>69</v>
      </c>
      <c r="C21" s="63">
        <v>411.21</v>
      </c>
      <c r="D21" s="56">
        <v>152.69999999999999</v>
      </c>
      <c r="E21" s="56">
        <v>360</v>
      </c>
      <c r="F21" s="64"/>
      <c r="G21" s="62">
        <f>D21*F21/1000</f>
        <v>0</v>
      </c>
      <c r="H21" s="62">
        <f>E21*F21/1000</f>
        <v>0</v>
      </c>
      <c r="I21" s="56">
        <f>H21-G21</f>
        <v>0</v>
      </c>
    </row>
    <row r="22" spans="1:12" x14ac:dyDescent="0.25">
      <c r="A22" s="55" t="s">
        <v>38</v>
      </c>
      <c r="B22" s="143" t="s">
        <v>67</v>
      </c>
      <c r="C22" s="63">
        <v>412.21</v>
      </c>
      <c r="D22" s="56">
        <v>152.69999999999999</v>
      </c>
      <c r="E22" s="56">
        <v>360</v>
      </c>
      <c r="F22" s="64"/>
      <c r="G22" s="62">
        <f t="shared" ref="G22:G24" si="0">D22*F22/1000</f>
        <v>0</v>
      </c>
      <c r="H22" s="62">
        <f t="shared" ref="H22:H24" si="1">E22*F22/1000</f>
        <v>0</v>
      </c>
      <c r="I22" s="56">
        <f>H22-G22</f>
        <v>0</v>
      </c>
    </row>
    <row r="23" spans="1:12" x14ac:dyDescent="0.25">
      <c r="A23" s="55" t="s">
        <v>54</v>
      </c>
      <c r="B23" s="143" t="s">
        <v>68</v>
      </c>
      <c r="C23" s="63">
        <v>414.21</v>
      </c>
      <c r="D23" s="56">
        <v>152.69999999999999</v>
      </c>
      <c r="E23" s="56">
        <v>360</v>
      </c>
      <c r="F23" s="64"/>
      <c r="G23" s="62">
        <f t="shared" si="0"/>
        <v>0</v>
      </c>
      <c r="H23" s="62">
        <f t="shared" si="1"/>
        <v>0</v>
      </c>
      <c r="I23" s="56">
        <f>H23-G23</f>
        <v>0</v>
      </c>
    </row>
    <row r="24" spans="1:12" x14ac:dyDescent="0.25">
      <c r="A24" s="55" t="s">
        <v>39</v>
      </c>
      <c r="B24" s="11"/>
      <c r="C24" s="63">
        <v>415.21</v>
      </c>
      <c r="D24" s="56">
        <v>152.69999999999999</v>
      </c>
      <c r="E24" s="56">
        <v>360</v>
      </c>
      <c r="F24" s="64"/>
      <c r="G24" s="62">
        <f t="shared" si="0"/>
        <v>0</v>
      </c>
      <c r="H24" s="62">
        <f t="shared" si="1"/>
        <v>0</v>
      </c>
      <c r="I24" s="56">
        <f>H24-G24</f>
        <v>0</v>
      </c>
    </row>
    <row r="25" spans="1:12" s="57" customFormat="1" x14ac:dyDescent="0.25">
      <c r="A25" s="49"/>
      <c r="B25" s="43" t="s">
        <v>41</v>
      </c>
      <c r="C25" s="51"/>
      <c r="D25" s="52"/>
      <c r="E25" s="53"/>
      <c r="F25" s="65">
        <f>SUM(F21:F24)</f>
        <v>0</v>
      </c>
      <c r="G25" s="53">
        <f>SUM(G21:G24)</f>
        <v>0</v>
      </c>
      <c r="H25" s="53">
        <f>SUM(H21:H24)</f>
        <v>0</v>
      </c>
      <c r="I25" s="53">
        <f>SUM(I21:I24)</f>
        <v>0</v>
      </c>
    </row>
    <row r="26" spans="1:12" x14ac:dyDescent="0.25">
      <c r="A26" s="49" t="s">
        <v>50</v>
      </c>
      <c r="B26" s="61" t="s">
        <v>65</v>
      </c>
      <c r="C26" s="122"/>
      <c r="D26" s="123"/>
      <c r="E26" s="53"/>
      <c r="F26" s="65"/>
      <c r="G26" s="53"/>
      <c r="H26" s="53"/>
      <c r="I26" s="53"/>
    </row>
    <row r="27" spans="1:12" x14ac:dyDescent="0.25">
      <c r="A27" s="58" t="s">
        <v>51</v>
      </c>
      <c r="B27" s="74"/>
      <c r="C27" s="71"/>
      <c r="D27" s="59">
        <v>0</v>
      </c>
      <c r="E27" s="59">
        <v>330</v>
      </c>
      <c r="F27" s="64"/>
      <c r="G27" s="62">
        <f>D27*F27/1000</f>
        <v>0</v>
      </c>
      <c r="H27" s="62">
        <f>E27*F27/1000</f>
        <v>0</v>
      </c>
      <c r="I27" s="59">
        <f>H27-G27</f>
        <v>0</v>
      </c>
    </row>
    <row r="28" spans="1:12" x14ac:dyDescent="0.25">
      <c r="A28" s="58" t="s">
        <v>52</v>
      </c>
      <c r="B28" s="60"/>
      <c r="C28" s="71"/>
      <c r="D28" s="59">
        <v>0</v>
      </c>
      <c r="E28" s="59">
        <v>330</v>
      </c>
      <c r="F28" s="64"/>
      <c r="G28" s="62">
        <f t="shared" ref="G28:G29" si="2">D28*F28/1000</f>
        <v>0</v>
      </c>
      <c r="H28" s="62">
        <f t="shared" ref="H28:H29" si="3">E28*F28/1000</f>
        <v>0</v>
      </c>
      <c r="I28" s="59">
        <f>H28-G28</f>
        <v>0</v>
      </c>
    </row>
    <row r="29" spans="1:12" x14ac:dyDescent="0.25">
      <c r="A29" s="58" t="s">
        <v>53</v>
      </c>
      <c r="B29" s="60"/>
      <c r="C29" s="71"/>
      <c r="D29" s="59">
        <v>0</v>
      </c>
      <c r="E29" s="59">
        <v>330</v>
      </c>
      <c r="F29" s="64"/>
      <c r="G29" s="62">
        <f t="shared" si="2"/>
        <v>0</v>
      </c>
      <c r="H29" s="62">
        <f t="shared" si="3"/>
        <v>0</v>
      </c>
      <c r="I29" s="59">
        <f>H29-G29</f>
        <v>0</v>
      </c>
    </row>
    <row r="30" spans="1:12" x14ac:dyDescent="0.25">
      <c r="A30" s="58"/>
      <c r="B30" s="43" t="s">
        <v>41</v>
      </c>
      <c r="C30" s="49"/>
      <c r="D30" s="49"/>
      <c r="E30" s="49"/>
      <c r="F30" s="65">
        <f>SUM(F27:F29)</f>
        <v>0</v>
      </c>
      <c r="G30" s="53">
        <f>SUM(G27:G29)</f>
        <v>0</v>
      </c>
      <c r="H30" s="53">
        <f>SUM(H27:H29)</f>
        <v>0</v>
      </c>
      <c r="I30" s="53">
        <f>SUM(I27:I29)</f>
        <v>0</v>
      </c>
    </row>
    <row r="31" spans="1:12" ht="36.75" customHeight="1" x14ac:dyDescent="0.25">
      <c r="A31" s="149" t="s">
        <v>63</v>
      </c>
      <c r="B31" s="149"/>
      <c r="C31" s="149"/>
      <c r="D31" s="149"/>
      <c r="E31" s="149"/>
      <c r="F31" s="149"/>
      <c r="G31" s="149"/>
      <c r="H31" s="149"/>
      <c r="I31" s="149"/>
    </row>
    <row r="32" spans="1:12" x14ac:dyDescent="0.25">
      <c r="A32" s="149" t="s">
        <v>64</v>
      </c>
      <c r="B32" s="149"/>
      <c r="C32" s="149"/>
      <c r="D32" s="149"/>
      <c r="E32" s="149"/>
      <c r="F32" s="149"/>
      <c r="G32" s="149"/>
      <c r="H32" s="149"/>
      <c r="I32" s="149"/>
    </row>
    <row r="33" spans="1:10" ht="8.25" customHeight="1" x14ac:dyDescent="0.25"/>
    <row r="34" spans="1:10" x14ac:dyDescent="0.25">
      <c r="A34" s="113" t="s">
        <v>20</v>
      </c>
      <c r="B34" s="113"/>
      <c r="C34" s="113"/>
      <c r="D34" s="113"/>
      <c r="E34" s="113"/>
      <c r="F34" s="113"/>
      <c r="G34" s="113"/>
      <c r="H34" s="113"/>
      <c r="I34" s="113"/>
      <c r="J34" s="113"/>
    </row>
    <row r="35" spans="1:10" x14ac:dyDescent="0.25">
      <c r="A35" s="113" t="s">
        <v>21</v>
      </c>
      <c r="B35" s="113"/>
      <c r="C35" s="113"/>
      <c r="D35" s="113"/>
      <c r="E35" s="113"/>
      <c r="F35" s="113"/>
      <c r="G35" s="113"/>
      <c r="H35" s="113"/>
      <c r="I35" s="113"/>
      <c r="J35" s="113"/>
    </row>
    <row r="36" spans="1:10" x14ac:dyDescent="0.25">
      <c r="A36" s="110"/>
      <c r="B36" s="110"/>
      <c r="C36" s="112" t="s">
        <v>22</v>
      </c>
      <c r="D36" s="112"/>
      <c r="E36" s="112"/>
      <c r="F36" s="82" t="s">
        <v>23</v>
      </c>
      <c r="G36" s="82"/>
      <c r="H36" s="82"/>
      <c r="I36" s="83" t="s">
        <v>24</v>
      </c>
    </row>
    <row r="37" spans="1:10" x14ac:dyDescent="0.25">
      <c r="A37" s="113" t="s">
        <v>25</v>
      </c>
      <c r="B37" s="113"/>
      <c r="C37" s="113"/>
      <c r="D37" s="113"/>
      <c r="E37" s="113"/>
      <c r="F37" s="113"/>
      <c r="G37" s="113"/>
      <c r="H37" s="113"/>
      <c r="I37" s="113"/>
      <c r="J37" s="113"/>
    </row>
    <row r="38" spans="1:10" x14ac:dyDescent="0.25">
      <c r="A38" s="110"/>
      <c r="B38" s="110"/>
      <c r="C38" s="112" t="s">
        <v>22</v>
      </c>
      <c r="D38" s="112"/>
      <c r="E38" s="112"/>
      <c r="F38" s="82" t="s">
        <v>23</v>
      </c>
      <c r="G38" s="82"/>
      <c r="H38" s="82"/>
      <c r="I38" s="83" t="s">
        <v>24</v>
      </c>
    </row>
    <row r="39" spans="1:10" x14ac:dyDescent="0.25">
      <c r="A39" s="110"/>
      <c r="B39" s="110"/>
      <c r="C39" s="111"/>
      <c r="D39" s="111"/>
      <c r="E39" s="111"/>
      <c r="F39" s="103"/>
      <c r="G39" s="103"/>
      <c r="H39" s="103"/>
      <c r="I39" s="103"/>
      <c r="J39" s="81"/>
    </row>
    <row r="40" spans="1:10" x14ac:dyDescent="0.25">
      <c r="A40" s="110"/>
      <c r="B40" s="110"/>
      <c r="C40" s="112" t="s">
        <v>22</v>
      </c>
      <c r="D40" s="112"/>
      <c r="E40" s="112"/>
      <c r="F40" s="82" t="s">
        <v>23</v>
      </c>
      <c r="G40" s="82"/>
      <c r="H40" s="82"/>
      <c r="I40" s="83" t="s">
        <v>24</v>
      </c>
    </row>
    <row r="41" spans="1:10" x14ac:dyDescent="0.25">
      <c r="A41" s="110"/>
      <c r="B41" s="110"/>
      <c r="C41" s="111"/>
      <c r="D41" s="111"/>
      <c r="E41" s="111"/>
      <c r="F41" s="103"/>
      <c r="G41" s="103"/>
      <c r="H41" s="103"/>
      <c r="I41" s="103"/>
      <c r="J41" s="81"/>
    </row>
    <row r="42" spans="1:10" x14ac:dyDescent="0.25">
      <c r="A42" s="110"/>
      <c r="B42" s="110"/>
      <c r="C42" s="112" t="s">
        <v>22</v>
      </c>
      <c r="D42" s="112"/>
      <c r="E42" s="112"/>
      <c r="F42" s="82" t="s">
        <v>23</v>
      </c>
      <c r="G42" s="82"/>
      <c r="H42" s="82"/>
      <c r="I42" s="83" t="s">
        <v>24</v>
      </c>
    </row>
  </sheetData>
  <mergeCells count="42">
    <mergeCell ref="A42:B42"/>
    <mergeCell ref="C42:E42"/>
    <mergeCell ref="A40:B40"/>
    <mergeCell ref="C40:E40"/>
    <mergeCell ref="A41:B41"/>
    <mergeCell ref="C41:E41"/>
    <mergeCell ref="A36:B36"/>
    <mergeCell ref="C36:E36"/>
    <mergeCell ref="D7:E7"/>
    <mergeCell ref="C18:D18"/>
    <mergeCell ref="C15:D17"/>
    <mergeCell ref="C26:D26"/>
    <mergeCell ref="A31:I31"/>
    <mergeCell ref="A32:I32"/>
    <mergeCell ref="F41:I41"/>
    <mergeCell ref="A19:F19"/>
    <mergeCell ref="A10:L10"/>
    <mergeCell ref="G11:I11"/>
    <mergeCell ref="H16:H17"/>
    <mergeCell ref="A39:B39"/>
    <mergeCell ref="C39:E39"/>
    <mergeCell ref="F39:I39"/>
    <mergeCell ref="A38:B38"/>
    <mergeCell ref="C38:E38"/>
    <mergeCell ref="A34:J34"/>
    <mergeCell ref="A35:J35"/>
    <mergeCell ref="A37:J37"/>
    <mergeCell ref="A3:C3"/>
    <mergeCell ref="F3:I3"/>
    <mergeCell ref="L15:L17"/>
    <mergeCell ref="G15:H15"/>
    <mergeCell ref="B15:B17"/>
    <mergeCell ref="F15:F17"/>
    <mergeCell ref="I15:I17"/>
    <mergeCell ref="E15:E17"/>
    <mergeCell ref="A15:A17"/>
    <mergeCell ref="G16:G17"/>
    <mergeCell ref="B14:H14"/>
    <mergeCell ref="K6:L6"/>
    <mergeCell ref="J7:L7"/>
    <mergeCell ref="A6:G6"/>
    <mergeCell ref="B4:E4"/>
  </mergeCells>
  <phoneticPr fontId="11" type="noConversion"/>
  <pageMargins left="1.0629921259842521" right="0.82677165354330717" top="0.27559055118110237" bottom="0.6692913385826772" header="0.11811023622047245" footer="0.51181102362204722"/>
  <pageSetup paperSize="9" scale="81" orientation="landscape" r:id="rId1"/>
  <headerFooter>
    <oddHeader>&amp;R&amp;9 Pielikums 
metodiskajam materiālam par naftas produktu (degvielas)inventarizāciju un akcīzes nodokļa 
starpības summas aprēķināšanu saistībā ar akcīzes nodokļa likmes maiņu 2021.gada 1.februārī</oddHeader>
  </headerFooter>
  <colBreaks count="1" manualBreakCount="1">
    <brk id="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26"/>
  <sheetViews>
    <sheetView zoomScaleNormal="100" workbookViewId="0">
      <selection activeCell="F15" sqref="F15"/>
    </sheetView>
  </sheetViews>
  <sheetFormatPr defaultRowHeight="15" x14ac:dyDescent="0.25"/>
  <cols>
    <col min="1" max="1" width="5.42578125" style="47" customWidth="1"/>
    <col min="2" max="2" width="9.140625" style="47"/>
    <col min="3" max="3" width="57.5703125" style="47" customWidth="1"/>
    <col min="4" max="4" width="29.85546875" style="47" customWidth="1"/>
    <col min="5" max="5" width="13.42578125" style="47" customWidth="1"/>
    <col min="6" max="6" width="16.42578125" style="47" customWidth="1"/>
    <col min="7" max="16384" width="9.140625" style="47"/>
  </cols>
  <sheetData>
    <row r="3" spans="1:9" ht="15.75" x14ac:dyDescent="0.25">
      <c r="A3" s="150" t="s">
        <v>26</v>
      </c>
      <c r="B3" s="150"/>
      <c r="C3" s="150"/>
      <c r="D3" s="150"/>
      <c r="E3" s="150"/>
      <c r="F3" s="150"/>
    </row>
    <row r="5" spans="1:9" ht="18.75" x14ac:dyDescent="0.3">
      <c r="A5" s="151" t="s">
        <v>35</v>
      </c>
      <c r="B5" s="66"/>
      <c r="E5" s="37"/>
      <c r="F5" s="37"/>
      <c r="G5" s="37"/>
      <c r="H5" s="37"/>
      <c r="I5" s="37"/>
    </row>
    <row r="8" spans="1:9" x14ac:dyDescent="0.25">
      <c r="A8" s="75" t="s">
        <v>27</v>
      </c>
      <c r="B8" s="75"/>
      <c r="C8" s="75"/>
      <c r="D8" s="129"/>
      <c r="E8" s="129"/>
      <c r="F8" s="76"/>
    </row>
    <row r="9" spans="1:9" x14ac:dyDescent="0.25">
      <c r="A9" s="75" t="s">
        <v>28</v>
      </c>
      <c r="B9" s="75"/>
      <c r="C9" s="75"/>
      <c r="D9" s="130"/>
      <c r="E9" s="130"/>
      <c r="F9" s="76"/>
    </row>
    <row r="10" spans="1:9" ht="15.75" thickBot="1" x14ac:dyDescent="0.3">
      <c r="A10" s="128"/>
      <c r="B10" s="128"/>
      <c r="C10" s="128"/>
      <c r="D10" s="128"/>
      <c r="E10" s="128"/>
      <c r="F10" s="128"/>
    </row>
    <row r="11" spans="1:9" ht="15" customHeight="1" thickBot="1" x14ac:dyDescent="0.3">
      <c r="A11" s="126" t="s">
        <v>32</v>
      </c>
      <c r="B11" s="124" t="s">
        <v>33</v>
      </c>
      <c r="C11" s="124"/>
      <c r="D11" s="124" t="s">
        <v>34</v>
      </c>
      <c r="E11" s="73" t="s">
        <v>44</v>
      </c>
      <c r="F11" s="124" t="s">
        <v>47</v>
      </c>
    </row>
    <row r="12" spans="1:9" ht="55.5" customHeight="1" thickBot="1" x14ac:dyDescent="0.3">
      <c r="A12" s="127"/>
      <c r="B12" s="125"/>
      <c r="C12" s="125"/>
      <c r="D12" s="125"/>
      <c r="E12" s="33" t="s">
        <v>8</v>
      </c>
      <c r="F12" s="125"/>
    </row>
    <row r="13" spans="1:9" ht="30" customHeight="1" x14ac:dyDescent="0.25">
      <c r="A13" s="70" t="s">
        <v>29</v>
      </c>
      <c r="B13" s="136" t="s">
        <v>60</v>
      </c>
      <c r="C13" s="136"/>
      <c r="D13" s="134" t="s">
        <v>59</v>
      </c>
      <c r="E13" s="77">
        <f>'Inventarizācijas saraksts'!F25</f>
        <v>0</v>
      </c>
      <c r="F13" s="78">
        <f>'Inventarizācijas saraksts'!I25</f>
        <v>0</v>
      </c>
    </row>
    <row r="14" spans="1:9" ht="51" customHeight="1" thickBot="1" x14ac:dyDescent="0.3">
      <c r="A14" s="72" t="s">
        <v>49</v>
      </c>
      <c r="B14" s="137" t="s">
        <v>61</v>
      </c>
      <c r="C14" s="138"/>
      <c r="D14" s="135"/>
      <c r="E14" s="79">
        <f>'Inventarizācijas saraksts'!F30</f>
        <v>0</v>
      </c>
      <c r="F14" s="80">
        <f>'Inventarizācijas saraksts'!I30</f>
        <v>0</v>
      </c>
    </row>
    <row r="15" spans="1:9" s="69" customFormat="1" ht="24.75" customHeight="1" thickBot="1" x14ac:dyDescent="0.3">
      <c r="A15" s="133" t="s">
        <v>66</v>
      </c>
      <c r="B15" s="133"/>
      <c r="C15" s="133"/>
      <c r="D15" s="133"/>
      <c r="E15" s="67">
        <f>SUM(E13:E14)</f>
        <v>0</v>
      </c>
      <c r="F15" s="68">
        <f>SUM(F13:F14)</f>
        <v>0</v>
      </c>
    </row>
    <row r="17" spans="1:7" ht="15.75" x14ac:dyDescent="0.25">
      <c r="A17" s="31"/>
      <c r="B17" s="31"/>
      <c r="C17" s="31"/>
      <c r="D17" s="31"/>
      <c r="E17" s="31"/>
      <c r="F17" s="31"/>
    </row>
    <row r="18" spans="1:7" ht="15.75" x14ac:dyDescent="0.25">
      <c r="B18" s="31" t="s">
        <v>30</v>
      </c>
      <c r="C18" s="31"/>
      <c r="D18" s="131"/>
      <c r="E18" s="131"/>
      <c r="F18" s="39"/>
      <c r="G18" s="38"/>
    </row>
    <row r="19" spans="1:7" ht="15.75" x14ac:dyDescent="0.25">
      <c r="B19" s="31"/>
      <c r="C19" s="31"/>
      <c r="D19" s="140" t="s">
        <v>22</v>
      </c>
      <c r="E19" s="140"/>
      <c r="F19" s="141" t="s">
        <v>24</v>
      </c>
      <c r="G19" s="141"/>
    </row>
    <row r="20" spans="1:7" ht="15.75" x14ac:dyDescent="0.25">
      <c r="B20" s="132"/>
      <c r="C20" s="132"/>
    </row>
    <row r="21" spans="1:7" ht="15.75" x14ac:dyDescent="0.25">
      <c r="B21" s="31" t="s">
        <v>31</v>
      </c>
      <c r="C21" s="31"/>
      <c r="D21" s="32"/>
      <c r="E21" s="32"/>
      <c r="F21" s="39"/>
      <c r="G21" s="38"/>
    </row>
    <row r="22" spans="1:7" ht="15.75" x14ac:dyDescent="0.25">
      <c r="B22" s="41"/>
      <c r="C22" s="41"/>
      <c r="D22" s="142" t="s">
        <v>22</v>
      </c>
      <c r="E22" s="142"/>
      <c r="F22" s="139" t="s">
        <v>24</v>
      </c>
      <c r="G22" s="139"/>
    </row>
    <row r="24" spans="1:7" hidden="1" x14ac:dyDescent="0.25"/>
    <row r="25" spans="1:7" hidden="1" x14ac:dyDescent="0.25"/>
    <row r="26" spans="1:7" hidden="1" x14ac:dyDescent="0.25"/>
  </sheetData>
  <mergeCells count="18">
    <mergeCell ref="F22:G22"/>
    <mergeCell ref="D19:E19"/>
    <mergeCell ref="F19:G19"/>
    <mergeCell ref="D22:E22"/>
    <mergeCell ref="D18:E18"/>
    <mergeCell ref="B20:C20"/>
    <mergeCell ref="A15:D15"/>
    <mergeCell ref="D13:D14"/>
    <mergeCell ref="B13:C13"/>
    <mergeCell ref="B14:C14"/>
    <mergeCell ref="B11:C12"/>
    <mergeCell ref="A3:F3"/>
    <mergeCell ref="A11:A12"/>
    <mergeCell ref="F11:F12"/>
    <mergeCell ref="A10:F10"/>
    <mergeCell ref="D11:D12"/>
    <mergeCell ref="D8:E8"/>
    <mergeCell ref="D9:E9"/>
  </mergeCells>
  <phoneticPr fontId="11" type="noConversion"/>
  <pageMargins left="0.55000000000000004" right="0.5" top="0.23" bottom="0.23" header="0.18" footer="0.16"/>
  <pageSetup paperSize="9" scale="72" orientation="landscape" r:id="rId1"/>
  <headerFooter>
    <oddHeader>&amp;R Pielikums 
metodiskajam materiālam par naftas produktu (degvielas)inventarizāciju un akcīzes nodokļa 
starpības summas aprēķināšanu saistībā ar akcīzes nodokļa likmes maiņu 2021.gada 1.februārī</oddHeader>
  </headerFooter>
  <colBreaks count="1" manualBreakCount="1">
    <brk id="6" max="1048575" man="1"/>
  </colBreaks>
  <ignoredErrors>
    <ignoredError sqref="E13 E15 F1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Inventarizācijas saraksts</vt:lpstr>
      <vt:lpstr>AN starpības summas aprēķins</vt:lpstr>
      <vt:lpstr>'AN starpības summas aprēķins'!Print_Area</vt:lpstr>
      <vt:lpstr>'Inventarizācijas saraksts'!Print_Area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Jeļena Hmeļova</dc:creator>
  <cp:lastModifiedBy>Sandra Gaile</cp:lastModifiedBy>
  <cp:lastPrinted>2021-01-15T19:40:59Z</cp:lastPrinted>
  <dcterms:created xsi:type="dcterms:W3CDTF">2009-01-27T19:25:46Z</dcterms:created>
  <dcterms:modified xsi:type="dcterms:W3CDTF">2021-01-15T19:45:00Z</dcterms:modified>
</cp:coreProperties>
</file>